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2"/>
  <workbookPr/>
  <mc:AlternateContent xmlns:mc="http://schemas.openxmlformats.org/markup-compatibility/2006">
    <mc:Choice Requires="x15">
      <x15ac:absPath xmlns:x15ac="http://schemas.microsoft.com/office/spreadsheetml/2010/11/ac" url="/Users/katherineedwards/Downloads/"/>
    </mc:Choice>
  </mc:AlternateContent>
  <xr:revisionPtr revIDLastSave="0" documentId="13_ncr:1_{38F4B2C4-EA77-7C45-8005-1AE1500D46D8}" xr6:coauthVersionLast="36" xr6:coauthVersionMax="36" xr10:uidLastSave="{00000000-0000-0000-0000-000000000000}"/>
  <workbookProtection lockStructure="1"/>
  <bookViews>
    <workbookView xWindow="620" yWindow="500" windowWidth="28180" windowHeight="15040" activeTab="2" xr2:uid="{00000000-000D-0000-FFFF-FFFF00000000}"/>
  </bookViews>
  <sheets>
    <sheet name="2020 Term Planner" sheetId="2" r:id="rId1"/>
    <sheet name="Year Planner terms 2-4" sheetId="3" r:id="rId2"/>
    <sheet name="Year Planner" sheetId="1" r:id="rId3"/>
  </sheets>
  <definedNames>
    <definedName name="_xlnm.Print_Area" localSheetId="1">'Year Planner terms 2-4'!$A$1:$L$9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4" i="2" l="1"/>
  <c r="X14" i="2" s="1"/>
  <c r="Y14" i="2" s="1"/>
  <c r="Z14" i="2" s="1"/>
  <c r="AA14" i="2" s="1"/>
  <c r="AB14" i="2" s="1"/>
  <c r="W4" i="2"/>
  <c r="D8" i="3" l="1"/>
  <c r="E8" i="3" s="1"/>
  <c r="F8" i="3" s="1"/>
  <c r="G8" i="3" s="1"/>
  <c r="H8" i="3" s="1"/>
  <c r="I8" i="3" s="1"/>
  <c r="J8" i="3" s="1"/>
  <c r="K8" i="3" s="1"/>
  <c r="L8" i="3" s="1"/>
  <c r="M8" i="3" s="1"/>
  <c r="D6" i="3"/>
  <c r="E6" i="3" s="1"/>
  <c r="F6" i="3" s="1"/>
  <c r="G6" i="3" s="1"/>
  <c r="H6" i="3" s="1"/>
  <c r="I6" i="3" s="1"/>
  <c r="J6" i="3" s="1"/>
  <c r="K6" i="3" s="1"/>
  <c r="L6" i="3" s="1"/>
  <c r="D4" i="3"/>
  <c r="E4" i="3" s="1"/>
  <c r="F4" i="3" s="1"/>
  <c r="G4" i="3" s="1"/>
  <c r="H4" i="3" s="1"/>
  <c r="I4" i="3" s="1"/>
  <c r="J4" i="3" s="1"/>
  <c r="K4" i="3" s="1"/>
  <c r="L4" i="3" s="1"/>
  <c r="C4" i="2" l="1"/>
  <c r="D4" i="2" s="1"/>
  <c r="E4" i="2" s="1"/>
  <c r="F4" i="2" s="1"/>
  <c r="G4" i="2" s="1"/>
  <c r="B5" i="2" s="1"/>
  <c r="C5" i="2" s="1"/>
  <c r="D5" i="2" s="1"/>
  <c r="E5" i="2" s="1"/>
  <c r="F5" i="2" s="1"/>
  <c r="G5" i="2" s="1"/>
  <c r="B6" i="2" s="1"/>
  <c r="C6" i="2" s="1"/>
  <c r="D6" i="2" s="1"/>
  <c r="E6" i="2" s="1"/>
  <c r="F6" i="2" s="1"/>
  <c r="G6" i="2" s="1"/>
  <c r="B7" i="2" s="1"/>
  <c r="C7" i="2" s="1"/>
  <c r="D7" i="2" s="1"/>
  <c r="E7" i="2" s="1"/>
  <c r="F7" i="2" s="1"/>
  <c r="G7" i="2" s="1"/>
  <c r="B8" i="2" s="1"/>
  <c r="C8" i="2" s="1"/>
  <c r="D8" i="2" s="1"/>
  <c r="E8" i="2" s="1"/>
  <c r="F8" i="2" s="1"/>
  <c r="G8" i="2" s="1"/>
  <c r="B9" i="2" s="1"/>
  <c r="C9" i="2" s="1"/>
  <c r="D9" i="2" s="1"/>
  <c r="E9" i="2" s="1"/>
  <c r="F9" i="2" s="1"/>
  <c r="G9" i="2" s="1"/>
  <c r="B10" i="2" s="1"/>
  <c r="C10" i="2" s="1"/>
  <c r="D10" i="2" s="1"/>
  <c r="E10" i="2" s="1"/>
  <c r="F10" i="2" s="1"/>
  <c r="G10" i="2" s="1"/>
  <c r="B11" i="2" s="1"/>
  <c r="C11" i="2" s="1"/>
  <c r="D11" i="2" s="1"/>
  <c r="E11" i="2" s="1"/>
  <c r="F11" i="2" s="1"/>
  <c r="G11" i="2" s="1"/>
  <c r="B12" i="2" s="1"/>
  <c r="C12" i="2" s="1"/>
  <c r="D12" i="2" s="1"/>
  <c r="E12" i="2" s="1"/>
  <c r="F12" i="2" s="1"/>
  <c r="G12" i="2" s="1"/>
  <c r="B13" i="2" s="1"/>
  <c r="C13" i="2" s="1"/>
  <c r="D13" i="2" s="1"/>
  <c r="E13" i="2" s="1"/>
  <c r="F13" i="2" s="1"/>
  <c r="G13" i="2" s="1"/>
  <c r="I4" i="2" l="1"/>
  <c r="D10" i="1"/>
  <c r="E10" i="1" s="1"/>
  <c r="F10" i="1" s="1"/>
  <c r="G10" i="1" s="1"/>
  <c r="H10" i="1" s="1"/>
  <c r="I10" i="1" s="1"/>
  <c r="J10" i="1" s="1"/>
  <c r="K10" i="1" s="1"/>
  <c r="L10" i="1" s="1"/>
  <c r="M10" i="1" s="1"/>
  <c r="D8" i="1"/>
  <c r="E8" i="1" s="1"/>
  <c r="F8" i="1" s="1"/>
  <c r="G8" i="1" s="1"/>
  <c r="H8" i="1" s="1"/>
  <c r="I8" i="1" s="1"/>
  <c r="J8" i="1" s="1"/>
  <c r="K8" i="1" s="1"/>
  <c r="L8" i="1" s="1"/>
  <c r="D6" i="1"/>
  <c r="E6" i="1" s="1"/>
  <c r="F6" i="1" s="1"/>
  <c r="G6" i="1" s="1"/>
  <c r="H6" i="1" s="1"/>
  <c r="I6" i="1" s="1"/>
  <c r="J6" i="1" s="1"/>
  <c r="K6" i="1" s="1"/>
  <c r="L6" i="1" s="1"/>
  <c r="D4" i="1"/>
  <c r="E4" i="1" s="1"/>
  <c r="F4" i="1" s="1"/>
  <c r="G4" i="1" s="1"/>
  <c r="H4" i="1" s="1"/>
  <c r="I4" i="1" s="1"/>
  <c r="J4" i="1" s="1"/>
  <c r="K4" i="1" s="1"/>
  <c r="L4" i="1" s="1"/>
  <c r="J4" i="2" l="1"/>
  <c r="K4" i="2" s="1"/>
  <c r="L4" i="2" s="1"/>
  <c r="M4" i="2" s="1"/>
  <c r="N4" i="2" s="1"/>
  <c r="I5" i="2" s="1"/>
  <c r="J5" i="2" s="1"/>
  <c r="K5" i="2" s="1"/>
  <c r="L5" i="2" s="1"/>
  <c r="M5" i="2" s="1"/>
  <c r="N5" i="2" s="1"/>
  <c r="I6" i="2" s="1"/>
  <c r="J6" i="2" s="1"/>
  <c r="K6" i="2" s="1"/>
  <c r="L6" i="2" s="1"/>
  <c r="M6" i="2" s="1"/>
  <c r="N6" i="2" s="1"/>
  <c r="I7" i="2" s="1"/>
  <c r="J7" i="2" s="1"/>
  <c r="K7" i="2" s="1"/>
  <c r="L7" i="2" s="1"/>
  <c r="M7" i="2" s="1"/>
  <c r="N7" i="2" s="1"/>
  <c r="I8" i="2" s="1"/>
  <c r="J8" i="2" s="1"/>
  <c r="K8" i="2" s="1"/>
  <c r="L8" i="2" s="1"/>
  <c r="M8" i="2" s="1"/>
  <c r="N8" i="2" s="1"/>
  <c r="I9" i="2" s="1"/>
  <c r="J9" i="2" s="1"/>
  <c r="K9" i="2" s="1"/>
  <c r="L9" i="2" s="1"/>
  <c r="M9" i="2" s="1"/>
  <c r="N9" i="2" s="1"/>
  <c r="I10" i="2" s="1"/>
  <c r="J10" i="2" s="1"/>
  <c r="K10" i="2" s="1"/>
  <c r="L10" i="2" s="1"/>
  <c r="M10" i="2" s="1"/>
  <c r="N10" i="2" s="1"/>
  <c r="I11" i="2" s="1"/>
  <c r="J11" i="2" s="1"/>
  <c r="K11" i="2" s="1"/>
  <c r="L11" i="2" s="1"/>
  <c r="M11" i="2" s="1"/>
  <c r="N11" i="2" s="1"/>
  <c r="I12" i="2" s="1"/>
  <c r="J12" i="2" s="1"/>
  <c r="K12" i="2" s="1"/>
  <c r="L12" i="2" s="1"/>
  <c r="M12" i="2" s="1"/>
  <c r="N12" i="2" s="1"/>
  <c r="I13" i="2" s="1"/>
  <c r="J13" i="2" s="1"/>
  <c r="K13" i="2" s="1"/>
  <c r="L13" i="2" s="1"/>
  <c r="M13" i="2" s="1"/>
  <c r="N13" i="2" s="1"/>
  <c r="P4" i="2" s="1"/>
  <c r="Q4" i="2" s="1"/>
  <c r="R4" i="2" s="1"/>
  <c r="S4" i="2" s="1"/>
  <c r="T4" i="2" s="1"/>
  <c r="U4" i="2" s="1"/>
  <c r="P5" i="2" s="1"/>
  <c r="Q5" i="2" s="1"/>
  <c r="R5" i="2" s="1"/>
  <c r="S5" i="2" s="1"/>
  <c r="T5" i="2" s="1"/>
  <c r="U5" i="2" s="1"/>
  <c r="P6" i="2" s="1"/>
  <c r="Q6" i="2" s="1"/>
  <c r="R6" i="2" s="1"/>
  <c r="S6" i="2" s="1"/>
  <c r="T6" i="2" s="1"/>
  <c r="U6" i="2" s="1"/>
  <c r="P7" i="2" s="1"/>
  <c r="Q7" i="2" s="1"/>
  <c r="R7" i="2" s="1"/>
  <c r="S7" i="2" s="1"/>
  <c r="T7" i="2" s="1"/>
  <c r="U7" i="2" s="1"/>
  <c r="P8" i="2" s="1"/>
  <c r="Q8" i="2" s="1"/>
  <c r="R8" i="2" s="1"/>
  <c r="S8" i="2" s="1"/>
  <c r="T8" i="2" s="1"/>
  <c r="U8" i="2" s="1"/>
  <c r="P9" i="2" s="1"/>
  <c r="Q9" i="2" s="1"/>
  <c r="R9" i="2" s="1"/>
  <c r="S9" i="2" s="1"/>
  <c r="T9" i="2" s="1"/>
  <c r="U9" i="2" s="1"/>
  <c r="P10" i="2" s="1"/>
  <c r="Q10" i="2" s="1"/>
  <c r="R10" i="2" s="1"/>
  <c r="S10" i="2" s="1"/>
  <c r="T10" i="2" s="1"/>
  <c r="U10" i="2" s="1"/>
  <c r="P11" i="2" s="1"/>
  <c r="Q11" i="2" s="1"/>
  <c r="R11" i="2" s="1"/>
  <c r="S11" i="2" s="1"/>
  <c r="T11" i="2" s="1"/>
  <c r="U11" i="2" s="1"/>
  <c r="P12" i="2" s="1"/>
  <c r="Q12" i="2" s="1"/>
  <c r="R12" i="2" s="1"/>
  <c r="S12" i="2" s="1"/>
  <c r="T12" i="2" s="1"/>
  <c r="U12" i="2" s="1"/>
  <c r="P13" i="2" s="1"/>
  <c r="Q13" i="2" s="1"/>
  <c r="R13" i="2" s="1"/>
  <c r="S13" i="2" s="1"/>
  <c r="T13" i="2" s="1"/>
  <c r="U13" i="2" s="1"/>
  <c r="X4" i="2" s="1"/>
  <c r="Y4" i="2" s="1"/>
  <c r="Z4" i="2" s="1"/>
  <c r="AA4" i="2" s="1"/>
  <c r="AB4" i="2" s="1"/>
  <c r="W5" i="2" s="1"/>
  <c r="X5" i="2" s="1"/>
  <c r="Y5" i="2" s="1"/>
  <c r="Z5" i="2" s="1"/>
  <c r="AA5" i="2" s="1"/>
  <c r="AB5" i="2" s="1"/>
  <c r="W6" i="2" s="1"/>
  <c r="X6" i="2" s="1"/>
  <c r="Y6" i="2" s="1"/>
  <c r="Z6" i="2" s="1"/>
  <c r="AA6" i="2" s="1"/>
  <c r="AB6" i="2" s="1"/>
  <c r="W7" i="2" s="1"/>
  <c r="X7" i="2" s="1"/>
  <c r="Y7" i="2" s="1"/>
  <c r="Z7" i="2" s="1"/>
  <c r="AA7" i="2" s="1"/>
  <c r="AB7" i="2" s="1"/>
  <c r="W8" i="2" s="1"/>
  <c r="X8" i="2" s="1"/>
  <c r="Y8" i="2" s="1"/>
  <c r="Z8" i="2" s="1"/>
  <c r="AA8" i="2" s="1"/>
  <c r="AB8" i="2" s="1"/>
  <c r="W9" i="2" s="1"/>
  <c r="X9" i="2" s="1"/>
  <c r="Y9" i="2" s="1"/>
  <c r="Z9" i="2" s="1"/>
  <c r="AA9" i="2" s="1"/>
  <c r="AB9" i="2" s="1"/>
  <c r="W10" i="2" s="1"/>
  <c r="X10" i="2" s="1"/>
  <c r="Y10" i="2" s="1"/>
  <c r="Z10" i="2" s="1"/>
  <c r="AA10" i="2" s="1"/>
  <c r="AB10" i="2" s="1"/>
  <c r="W11" i="2" s="1"/>
  <c r="X11" i="2" s="1"/>
  <c r="Y11" i="2" s="1"/>
  <c r="Z11" i="2" s="1"/>
  <c r="AA11" i="2" s="1"/>
  <c r="AB11" i="2" s="1"/>
  <c r="W12" i="2" s="1"/>
  <c r="X12" i="2" s="1"/>
  <c r="Y12" i="2" s="1"/>
  <c r="Z12" i="2" s="1"/>
  <c r="AA12" i="2" s="1"/>
  <c r="AB12" i="2" s="1"/>
  <c r="W13" i="2" s="1"/>
  <c r="X13" i="2" s="1"/>
  <c r="Y13" i="2" s="1"/>
  <c r="Z13" i="2" s="1"/>
  <c r="AA13" i="2" s="1"/>
  <c r="AB13" i="2" s="1"/>
</calcChain>
</file>

<file path=xl/sharedStrings.xml><?xml version="1.0" encoding="utf-8"?>
<sst xmlns="http://schemas.openxmlformats.org/spreadsheetml/2006/main" count="113" uniqueCount="28">
  <si>
    <t>Week 1</t>
  </si>
  <si>
    <t>Week 2</t>
  </si>
  <si>
    <t>Week 3</t>
  </si>
  <si>
    <t>Week 4</t>
  </si>
  <si>
    <t>Week 5</t>
  </si>
  <si>
    <t>Week 6</t>
  </si>
  <si>
    <t>Week 7</t>
  </si>
  <si>
    <t>Week 8</t>
  </si>
  <si>
    <t>Week 9</t>
  </si>
  <si>
    <t>Week 10</t>
  </si>
  <si>
    <t>Week 11</t>
  </si>
  <si>
    <t>Term 1</t>
  </si>
  <si>
    <t>Term 2</t>
  </si>
  <si>
    <t>Term 3</t>
  </si>
  <si>
    <t>Term 4</t>
  </si>
  <si>
    <t>My study and Organisation Calendar</t>
  </si>
  <si>
    <t>What is due</t>
  </si>
  <si>
    <t>Your to do list</t>
  </si>
  <si>
    <t>Monday</t>
  </si>
  <si>
    <t>Tuesday</t>
  </si>
  <si>
    <t>Wednesday</t>
  </si>
  <si>
    <t>Thursday</t>
  </si>
  <si>
    <t>Friday</t>
  </si>
  <si>
    <t>Weekend</t>
  </si>
  <si>
    <t>My study and Organisation Calendar Term 1</t>
  </si>
  <si>
    <t>My study and Organisation Calendar Term 2</t>
  </si>
  <si>
    <t>My study and Organisation Calendar Term 3</t>
  </si>
  <si>
    <t>My study and Organisation Calendar Term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</si>
</sst>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C09]dd\-mmm\-yy;@"/>
  </numFmts>
  <fonts count="8">
    <font>
      <sz val="11"/>
      <color theme="1"/>
      <name val="Calibri"/>
      <family val="2"/>
      <scheme val="minor"/>
    </font>
    <font>
      <sz val="9"/>
      <color theme="1"/>
      <name val="Gotham Book"/>
      <family val="3"/>
    </font>
    <font>
      <sz val="10"/>
      <color theme="1"/>
      <name val="Gotham Book"/>
      <family val="3"/>
    </font>
    <font>
      <sz val="6"/>
      <color theme="1"/>
      <name val="Gotham Book"/>
      <family val="3"/>
    </font>
    <font>
      <sz val="14"/>
      <color theme="1"/>
      <name val="Gotham Book"/>
      <family val="3"/>
    </font>
    <font>
      <sz val="12"/>
      <color theme="1"/>
      <name val="Gotham Book"/>
      <family val="3"/>
    </font>
    <font>
      <sz val="20"/>
      <color theme="1"/>
      <name val="Gotham Book"/>
      <family val="3"/>
    </font>
    <font>
      <sz val="11"/>
      <color theme="1"/>
      <name val="Gotham Book"/>
      <family val="3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dashDot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dashDot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dashDot">
        <color theme="0" tint="-0.34998626667073579"/>
      </bottom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 style="thin">
        <color theme="2" tint="-0.249977111117893"/>
      </bottom>
      <diagonal/>
    </border>
    <border>
      <left/>
      <right style="thin">
        <color theme="0" tint="-0.34998626667073579"/>
      </right>
      <top style="thin">
        <color theme="2" tint="-0.249977111117893"/>
      </top>
      <bottom/>
      <diagonal/>
    </border>
    <border>
      <left style="thin">
        <color theme="0" tint="-0.34998626667073579"/>
      </left>
      <right style="thin">
        <color theme="2" tint="-0.249977111117893"/>
      </right>
      <top style="thin">
        <color theme="2" tint="-0.249977111117893"/>
      </top>
      <bottom/>
      <diagonal/>
    </border>
    <border>
      <left style="thin">
        <color theme="2" tint="-0.249977111117893"/>
      </left>
      <right style="thin">
        <color theme="0" tint="-0.34998626667073579"/>
      </right>
      <top style="thin">
        <color theme="2" tint="-0.249977111117893"/>
      </top>
      <bottom/>
      <diagonal/>
    </border>
    <border>
      <left style="thin">
        <color theme="0" tint="-0.34998626667073579"/>
      </left>
      <right/>
      <top style="dashDot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dashDot">
        <color theme="0" tint="-0.34998626667073579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/>
    <xf numFmtId="0" fontId="5" fillId="0" borderId="0" xfId="0" applyFont="1" applyAlignment="1">
      <alignment horizontal="center"/>
    </xf>
    <xf numFmtId="0" fontId="5" fillId="2" borderId="0" xfId="0" applyFont="1" applyFill="1" applyAlignment="1">
      <alignment horizontal="center"/>
    </xf>
    <xf numFmtId="164" fontId="3" fillId="0" borderId="1" xfId="0" applyNumberFormat="1" applyFont="1" applyBorder="1" applyAlignment="1">
      <alignment horizontal="left" vertical="top"/>
    </xf>
    <xf numFmtId="0" fontId="3" fillId="0" borderId="2" xfId="0" applyFont="1" applyBorder="1" applyAlignment="1">
      <alignment horizontal="left" vertical="top"/>
    </xf>
    <xf numFmtId="164" fontId="3" fillId="0" borderId="2" xfId="0" applyNumberFormat="1" applyFont="1" applyBorder="1" applyAlignment="1">
      <alignment horizontal="left" vertical="top"/>
    </xf>
    <xf numFmtId="164" fontId="3" fillId="0" borderId="3" xfId="0" applyNumberFormat="1" applyFont="1" applyBorder="1" applyAlignment="1">
      <alignment horizontal="left" vertical="top"/>
    </xf>
    <xf numFmtId="164" fontId="3" fillId="2" borderId="3" xfId="0" applyNumberFormat="1" applyFont="1" applyFill="1" applyBorder="1" applyAlignment="1">
      <alignment horizontal="left" vertical="top"/>
    </xf>
    <xf numFmtId="0" fontId="3" fillId="0" borderId="4" xfId="0" applyFont="1" applyBorder="1" applyAlignment="1">
      <alignment horizontal="left" vertical="top"/>
    </xf>
    <xf numFmtId="0" fontId="3" fillId="2" borderId="4" xfId="0" applyFont="1" applyFill="1" applyBorder="1" applyAlignment="1">
      <alignment horizontal="left" vertical="top"/>
    </xf>
    <xf numFmtId="0" fontId="6" fillId="0" borderId="0" xfId="0" applyFont="1"/>
    <xf numFmtId="0" fontId="1" fillId="0" borderId="0" xfId="0" applyFont="1" applyAlignment="1">
      <alignment horizontal="right" vertical="center" wrapText="1"/>
    </xf>
    <xf numFmtId="0" fontId="7" fillId="0" borderId="0" xfId="0" applyFont="1" applyAlignment="1">
      <alignment horizontal="center"/>
    </xf>
    <xf numFmtId="0" fontId="7" fillId="2" borderId="0" xfId="0" applyFont="1" applyFill="1" applyAlignment="1">
      <alignment horizontal="center"/>
    </xf>
    <xf numFmtId="0" fontId="2" fillId="0" borderId="0" xfId="0" applyFont="1" applyAlignment="1">
      <alignment horizontal="center" vertical="center" textRotation="90"/>
    </xf>
    <xf numFmtId="0" fontId="2" fillId="0" borderId="0" xfId="0" applyFont="1" applyFill="1"/>
    <xf numFmtId="0" fontId="7" fillId="0" borderId="0" xfId="0" applyFont="1" applyFill="1" applyAlignment="1">
      <alignment horizontal="center"/>
    </xf>
    <xf numFmtId="164" fontId="3" fillId="0" borderId="3" xfId="0" applyNumberFormat="1" applyFont="1" applyFill="1" applyBorder="1" applyAlignment="1">
      <alignment horizontal="left" vertical="top"/>
    </xf>
    <xf numFmtId="164" fontId="3" fillId="0" borderId="5" xfId="0" applyNumberFormat="1" applyFont="1" applyBorder="1" applyAlignment="1">
      <alignment horizontal="left" vertical="top"/>
    </xf>
    <xf numFmtId="164" fontId="3" fillId="2" borderId="5" xfId="0" applyNumberFormat="1" applyFont="1" applyFill="1" applyBorder="1" applyAlignment="1">
      <alignment horizontal="left" vertical="top"/>
    </xf>
    <xf numFmtId="164" fontId="3" fillId="0" borderId="5" xfId="0" applyNumberFormat="1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center" textRotation="90"/>
    </xf>
    <xf numFmtId="164" fontId="3" fillId="0" borderId="0" xfId="0" applyNumberFormat="1" applyFont="1" applyFill="1" applyBorder="1" applyAlignment="1">
      <alignment horizontal="left" vertical="top"/>
    </xf>
    <xf numFmtId="0" fontId="4" fillId="0" borderId="0" xfId="0" applyFont="1" applyAlignment="1">
      <alignment horizontal="center" vertical="center" textRotation="90"/>
    </xf>
    <xf numFmtId="164" fontId="3" fillId="0" borderId="6" xfId="0" applyNumberFormat="1" applyFont="1" applyBorder="1" applyAlignment="1">
      <alignment horizontal="left" vertical="top"/>
    </xf>
    <xf numFmtId="164" fontId="3" fillId="0" borderId="0" xfId="0" applyNumberFormat="1" applyFont="1" applyBorder="1" applyAlignment="1">
      <alignment horizontal="left" vertical="top"/>
    </xf>
    <xf numFmtId="164" fontId="3" fillId="2" borderId="6" xfId="0" applyNumberFormat="1" applyFont="1" applyFill="1" applyBorder="1" applyAlignment="1">
      <alignment horizontal="left" vertical="top"/>
    </xf>
    <xf numFmtId="0" fontId="2" fillId="0" borderId="0" xfId="0" applyFont="1" applyBorder="1" applyAlignment="1">
      <alignment horizontal="center" vertical="center" textRotation="90"/>
    </xf>
    <xf numFmtId="164" fontId="3" fillId="0" borderId="6" xfId="0" applyNumberFormat="1" applyFont="1" applyFill="1" applyBorder="1" applyAlignment="1">
      <alignment horizontal="left" vertical="top"/>
    </xf>
    <xf numFmtId="164" fontId="3" fillId="0" borderId="7" xfId="0" applyNumberFormat="1" applyFont="1" applyFill="1" applyBorder="1" applyAlignment="1">
      <alignment horizontal="left" vertical="top"/>
    </xf>
    <xf numFmtId="164" fontId="3" fillId="3" borderId="0" xfId="0" applyNumberFormat="1" applyFont="1" applyFill="1" applyBorder="1" applyAlignment="1">
      <alignment horizontal="left" vertical="top"/>
    </xf>
    <xf numFmtId="164" fontId="3" fillId="0" borderId="10" xfId="0" applyNumberFormat="1" applyFont="1" applyFill="1" applyBorder="1" applyAlignment="1">
      <alignment horizontal="left" vertical="top"/>
    </xf>
    <xf numFmtId="164" fontId="3" fillId="2" borderId="11" xfId="0" applyNumberFormat="1" applyFont="1" applyFill="1" applyBorder="1" applyAlignment="1">
      <alignment horizontal="left" vertical="top"/>
    </xf>
    <xf numFmtId="164" fontId="3" fillId="0" borderId="12" xfId="0" applyNumberFormat="1" applyFont="1" applyBorder="1" applyAlignment="1">
      <alignment horizontal="left" vertical="top"/>
    </xf>
    <xf numFmtId="164" fontId="3" fillId="0" borderId="9" xfId="0" applyNumberFormat="1" applyFont="1" applyBorder="1" applyAlignment="1">
      <alignment horizontal="left" vertical="top"/>
    </xf>
    <xf numFmtId="164" fontId="3" fillId="2" borderId="9" xfId="0" applyNumberFormat="1" applyFont="1" applyFill="1" applyBorder="1" applyAlignment="1">
      <alignment horizontal="left" vertical="top"/>
    </xf>
    <xf numFmtId="164" fontId="3" fillId="0" borderId="9" xfId="0" applyNumberFormat="1" applyFont="1" applyFill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164" fontId="3" fillId="0" borderId="8" xfId="0" applyNumberFormat="1" applyFont="1" applyBorder="1" applyAlignment="1">
      <alignment horizontal="left" vertical="top"/>
    </xf>
    <xf numFmtId="0" fontId="3" fillId="0" borderId="13" xfId="0" applyFont="1" applyBorder="1" applyAlignment="1">
      <alignment horizontal="left" vertical="top"/>
    </xf>
    <xf numFmtId="164" fontId="3" fillId="2" borderId="14" xfId="0" applyNumberFormat="1" applyFont="1" applyFill="1" applyBorder="1" applyAlignment="1">
      <alignment horizontal="left" vertical="top"/>
    </xf>
    <xf numFmtId="0" fontId="3" fillId="2" borderId="9" xfId="0" applyFont="1" applyFill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160084</xdr:colOff>
      <xdr:row>3</xdr:row>
      <xdr:rowOff>245462</xdr:rowOff>
    </xdr:from>
    <xdr:to>
      <xdr:col>22</xdr:col>
      <xdr:colOff>971177</xdr:colOff>
      <xdr:row>3</xdr:row>
      <xdr:rowOff>693698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C1A8F4DC-2888-6140-97F5-31143A040FD9}"/>
            </a:ext>
          </a:extLst>
        </xdr:cNvPr>
        <xdr:cNvSpPr txBox="1"/>
      </xdr:nvSpPr>
      <xdr:spPr>
        <a:xfrm>
          <a:off x="23212185" y="928487"/>
          <a:ext cx="811093" cy="44823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100" b="0" i="0">
              <a:latin typeface="Gotham Book" panose="02000604040000020004" pitchFamily="2" charset="0"/>
            </a:rPr>
            <a:t>Public Holiday</a:t>
          </a:r>
        </a:p>
      </xdr:txBody>
    </xdr:sp>
    <xdr:clientData/>
  </xdr:twoCellAnchor>
  <xdr:twoCellAnchor>
    <xdr:from>
      <xdr:col>2</xdr:col>
      <xdr:colOff>181429</xdr:colOff>
      <xdr:row>3</xdr:row>
      <xdr:rowOff>234790</xdr:rowOff>
    </xdr:from>
    <xdr:to>
      <xdr:col>2</xdr:col>
      <xdr:colOff>992522</xdr:colOff>
      <xdr:row>3</xdr:row>
      <xdr:rowOff>683026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93D14BE5-80E2-304C-A7EB-DF99DD6E17B5}"/>
            </a:ext>
          </a:extLst>
        </xdr:cNvPr>
        <xdr:cNvSpPr txBox="1"/>
      </xdr:nvSpPr>
      <xdr:spPr>
        <a:xfrm>
          <a:off x="1686219" y="917815"/>
          <a:ext cx="811093" cy="44823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100" b="0" i="0">
              <a:latin typeface="Gotham Book" panose="02000604040000020004" pitchFamily="2" charset="0"/>
            </a:rPr>
            <a:t>Public Holiday</a:t>
          </a:r>
        </a:p>
      </xdr:txBody>
    </xdr:sp>
    <xdr:clientData/>
  </xdr:twoCellAnchor>
  <xdr:twoCellAnchor>
    <xdr:from>
      <xdr:col>1</xdr:col>
      <xdr:colOff>109712</xdr:colOff>
      <xdr:row>3</xdr:row>
      <xdr:rowOff>237778</xdr:rowOff>
    </xdr:from>
    <xdr:to>
      <xdr:col>1</xdr:col>
      <xdr:colOff>920805</xdr:colOff>
      <xdr:row>3</xdr:row>
      <xdr:rowOff>686014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B4575885-BF70-4C47-A8D7-549E96E264F9}"/>
            </a:ext>
          </a:extLst>
        </xdr:cNvPr>
        <xdr:cNvSpPr txBox="1"/>
      </xdr:nvSpPr>
      <xdr:spPr>
        <a:xfrm>
          <a:off x="397863" y="920803"/>
          <a:ext cx="811093" cy="44823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100" b="0" i="0">
              <a:latin typeface="Gotham Book" panose="02000604040000020004" pitchFamily="2" charset="0"/>
            </a:rPr>
            <a:t>Holidays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</xdr:colOff>
      <xdr:row>0</xdr:row>
      <xdr:rowOff>9525</xdr:rowOff>
    </xdr:from>
    <xdr:to>
      <xdr:col>3</xdr:col>
      <xdr:colOff>266701</xdr:colOff>
      <xdr:row>1</xdr:row>
      <xdr:rowOff>145670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0576" y="9525"/>
          <a:ext cx="1181100" cy="45999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76200</xdr:rowOff>
    </xdr:from>
    <xdr:to>
      <xdr:col>2</xdr:col>
      <xdr:colOff>504825</xdr:colOff>
      <xdr:row>2</xdr:row>
      <xdr:rowOff>46711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76200"/>
          <a:ext cx="1171575" cy="4562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14"/>
  <sheetViews>
    <sheetView showGridLines="0" topLeftCell="M1" zoomScale="190" zoomScaleNormal="190" workbookViewId="0">
      <selection activeCell="F4" sqref="F4"/>
    </sheetView>
  </sheetViews>
  <sheetFormatPr baseColWidth="10" defaultColWidth="9.1640625" defaultRowHeight="13"/>
  <cols>
    <col min="1" max="1" width="3.83203125" style="1" customWidth="1"/>
    <col min="2" max="3" width="16" style="1" customWidth="1"/>
    <col min="4" max="4" width="16" style="16" customWidth="1"/>
    <col min="5" max="5" width="16" style="1" customWidth="1"/>
    <col min="6" max="6" width="16" style="16" customWidth="1"/>
    <col min="7" max="7" width="16" style="1" customWidth="1"/>
    <col min="8" max="8" width="3.83203125" style="1" customWidth="1"/>
    <col min="9" max="10" width="16" style="1" customWidth="1"/>
    <col min="11" max="11" width="16" style="16" customWidth="1"/>
    <col min="12" max="12" width="16" style="1" customWidth="1"/>
    <col min="13" max="13" width="16" style="16" customWidth="1"/>
    <col min="14" max="14" width="16" style="1" customWidth="1"/>
    <col min="15" max="15" width="3.83203125" style="1" customWidth="1"/>
    <col min="16" max="17" width="16" style="1" customWidth="1"/>
    <col min="18" max="18" width="16" style="16" customWidth="1"/>
    <col min="19" max="19" width="16" style="1" customWidth="1"/>
    <col min="20" max="20" width="16" style="16" customWidth="1"/>
    <col min="21" max="21" width="16" style="1" customWidth="1"/>
    <col min="22" max="22" width="3.83203125" style="1" customWidth="1"/>
    <col min="23" max="24" width="16" style="1" customWidth="1"/>
    <col min="25" max="25" width="16" style="16" customWidth="1"/>
    <col min="26" max="26" width="16" style="1" customWidth="1"/>
    <col min="27" max="27" width="16" style="16" customWidth="1"/>
    <col min="28" max="28" width="16" style="1" customWidth="1"/>
    <col min="29" max="16384" width="9.1640625" style="1"/>
  </cols>
  <sheetData>
    <row r="1" spans="1:28" ht="27">
      <c r="B1" s="11" t="s">
        <v>24</v>
      </c>
      <c r="I1" s="11" t="s">
        <v>25</v>
      </c>
      <c r="P1" s="11" t="s">
        <v>26</v>
      </c>
      <c r="W1" s="11" t="s">
        <v>27</v>
      </c>
    </row>
    <row r="3" spans="1:28" ht="14">
      <c r="B3" s="13" t="s">
        <v>18</v>
      </c>
      <c r="C3" s="14" t="s">
        <v>19</v>
      </c>
      <c r="D3" s="17" t="s">
        <v>20</v>
      </c>
      <c r="E3" s="14" t="s">
        <v>21</v>
      </c>
      <c r="F3" s="17" t="s">
        <v>22</v>
      </c>
      <c r="G3" s="14" t="s">
        <v>23</v>
      </c>
      <c r="I3" s="13" t="s">
        <v>18</v>
      </c>
      <c r="J3" s="14" t="s">
        <v>19</v>
      </c>
      <c r="K3" s="17" t="s">
        <v>20</v>
      </c>
      <c r="L3" s="14" t="s">
        <v>21</v>
      </c>
      <c r="M3" s="17" t="s">
        <v>22</v>
      </c>
      <c r="N3" s="14" t="s">
        <v>23</v>
      </c>
      <c r="P3" s="13" t="s">
        <v>18</v>
      </c>
      <c r="Q3" s="14" t="s">
        <v>19</v>
      </c>
      <c r="R3" s="17" t="s">
        <v>20</v>
      </c>
      <c r="S3" s="14" t="s">
        <v>21</v>
      </c>
      <c r="T3" s="17" t="s">
        <v>22</v>
      </c>
      <c r="U3" s="14" t="s">
        <v>23</v>
      </c>
      <c r="W3" s="13" t="s">
        <v>18</v>
      </c>
      <c r="X3" s="14" t="s">
        <v>19</v>
      </c>
      <c r="Y3" s="17" t="s">
        <v>20</v>
      </c>
      <c r="Z3" s="14" t="s">
        <v>21</v>
      </c>
      <c r="AA3" s="17" t="s">
        <v>22</v>
      </c>
      <c r="AB3" s="14" t="s">
        <v>23</v>
      </c>
    </row>
    <row r="4" spans="1:28" ht="70" customHeight="1">
      <c r="A4" s="15" t="s">
        <v>0</v>
      </c>
      <c r="B4" s="7">
        <v>44221</v>
      </c>
      <c r="C4" s="8">
        <f t="shared" ref="C4:C14" si="0">B4+1</f>
        <v>44222</v>
      </c>
      <c r="D4" s="18">
        <f t="shared" ref="D4:G4" si="1">C4+1</f>
        <v>44223</v>
      </c>
      <c r="E4" s="8">
        <f t="shared" si="1"/>
        <v>44224</v>
      </c>
      <c r="F4" s="18">
        <f t="shared" si="1"/>
        <v>44225</v>
      </c>
      <c r="G4" s="8">
        <f t="shared" si="1"/>
        <v>44226</v>
      </c>
      <c r="H4" s="15" t="s">
        <v>0</v>
      </c>
      <c r="I4" s="7">
        <f>G13+16</f>
        <v>44305</v>
      </c>
      <c r="J4" s="8">
        <f t="shared" ref="J4:J13" si="2">I4+1</f>
        <v>44306</v>
      </c>
      <c r="K4" s="18">
        <f t="shared" ref="K4:N4" si="3">J4+1</f>
        <v>44307</v>
      </c>
      <c r="L4" s="8">
        <f t="shared" si="3"/>
        <v>44308</v>
      </c>
      <c r="M4" s="18">
        <f t="shared" si="3"/>
        <v>44309</v>
      </c>
      <c r="N4" s="8">
        <f t="shared" si="3"/>
        <v>44310</v>
      </c>
      <c r="O4" s="15" t="s">
        <v>0</v>
      </c>
      <c r="P4" s="7">
        <f>N13+16</f>
        <v>44389</v>
      </c>
      <c r="Q4" s="8">
        <f t="shared" ref="Q4:Q13" si="4">P4+1</f>
        <v>44390</v>
      </c>
      <c r="R4" s="18">
        <f t="shared" ref="R4:U4" si="5">Q4+1</f>
        <v>44391</v>
      </c>
      <c r="S4" s="8">
        <f t="shared" si="5"/>
        <v>44392</v>
      </c>
      <c r="T4" s="18">
        <f t="shared" si="5"/>
        <v>44393</v>
      </c>
      <c r="U4" s="8">
        <f t="shared" si="5"/>
        <v>44394</v>
      </c>
      <c r="V4" s="15" t="s">
        <v>0</v>
      </c>
      <c r="W4" s="7">
        <f>U13+16</f>
        <v>44473</v>
      </c>
      <c r="X4" s="8">
        <f t="shared" ref="X4:X13" si="6">W4+1</f>
        <v>44474</v>
      </c>
      <c r="Y4" s="18">
        <f t="shared" ref="Y4:AB4" si="7">X4+1</f>
        <v>44475</v>
      </c>
      <c r="Z4" s="8">
        <f t="shared" si="7"/>
        <v>44476</v>
      </c>
      <c r="AA4" s="18">
        <f t="shared" si="7"/>
        <v>44477</v>
      </c>
      <c r="AB4" s="8">
        <f t="shared" si="7"/>
        <v>44478</v>
      </c>
    </row>
    <row r="5" spans="1:28" ht="70" customHeight="1">
      <c r="A5" s="15" t="s">
        <v>1</v>
      </c>
      <c r="B5" s="7">
        <f t="shared" ref="B5:B14" si="8">G4+2</f>
        <v>44228</v>
      </c>
      <c r="C5" s="8">
        <f t="shared" si="0"/>
        <v>44229</v>
      </c>
      <c r="D5" s="18">
        <f t="shared" ref="D5:G14" si="9">C5+1</f>
        <v>44230</v>
      </c>
      <c r="E5" s="8">
        <f t="shared" si="9"/>
        <v>44231</v>
      </c>
      <c r="F5" s="18">
        <f t="shared" si="9"/>
        <v>44232</v>
      </c>
      <c r="G5" s="8">
        <f t="shared" si="9"/>
        <v>44233</v>
      </c>
      <c r="H5" s="15" t="s">
        <v>1</v>
      </c>
      <c r="I5" s="7">
        <f t="shared" ref="I5:I13" si="10">N4+2</f>
        <v>44312</v>
      </c>
      <c r="J5" s="8">
        <f t="shared" si="2"/>
        <v>44313</v>
      </c>
      <c r="K5" s="18">
        <f t="shared" ref="K5:N5" si="11">J5+1</f>
        <v>44314</v>
      </c>
      <c r="L5" s="8">
        <f t="shared" si="11"/>
        <v>44315</v>
      </c>
      <c r="M5" s="18">
        <f t="shared" si="11"/>
        <v>44316</v>
      </c>
      <c r="N5" s="8">
        <f t="shared" si="11"/>
        <v>44317</v>
      </c>
      <c r="O5" s="15" t="s">
        <v>1</v>
      </c>
      <c r="P5" s="7">
        <f t="shared" ref="P5:P13" si="12">U4+2</f>
        <v>44396</v>
      </c>
      <c r="Q5" s="8">
        <f t="shared" si="4"/>
        <v>44397</v>
      </c>
      <c r="R5" s="18">
        <f t="shared" ref="R5:U5" si="13">Q5+1</f>
        <v>44398</v>
      </c>
      <c r="S5" s="8">
        <f t="shared" si="13"/>
        <v>44399</v>
      </c>
      <c r="T5" s="18">
        <f t="shared" si="13"/>
        <v>44400</v>
      </c>
      <c r="U5" s="8">
        <f t="shared" si="13"/>
        <v>44401</v>
      </c>
      <c r="V5" s="15" t="s">
        <v>1</v>
      </c>
      <c r="W5" s="7">
        <f t="shared" ref="W5:W13" si="14">AB4+2</f>
        <v>44480</v>
      </c>
      <c r="X5" s="8">
        <f t="shared" si="6"/>
        <v>44481</v>
      </c>
      <c r="Y5" s="18">
        <f t="shared" ref="Y5:AB5" si="15">X5+1</f>
        <v>44482</v>
      </c>
      <c r="Z5" s="8">
        <f t="shared" si="15"/>
        <v>44483</v>
      </c>
      <c r="AA5" s="18">
        <f t="shared" si="15"/>
        <v>44484</v>
      </c>
      <c r="AB5" s="8">
        <f t="shared" si="15"/>
        <v>44485</v>
      </c>
    </row>
    <row r="6" spans="1:28" ht="70" customHeight="1">
      <c r="A6" s="15" t="s">
        <v>2</v>
      </c>
      <c r="B6" s="7">
        <f t="shared" si="8"/>
        <v>44235</v>
      </c>
      <c r="C6" s="8">
        <f t="shared" si="0"/>
        <v>44236</v>
      </c>
      <c r="D6" s="18">
        <f t="shared" si="9"/>
        <v>44237</v>
      </c>
      <c r="E6" s="8">
        <f t="shared" si="9"/>
        <v>44238</v>
      </c>
      <c r="F6" s="18">
        <f t="shared" si="9"/>
        <v>44239</v>
      </c>
      <c r="G6" s="8">
        <f t="shared" si="9"/>
        <v>44240</v>
      </c>
      <c r="H6" s="15" t="s">
        <v>2</v>
      </c>
      <c r="I6" s="7">
        <f t="shared" si="10"/>
        <v>44319</v>
      </c>
      <c r="J6" s="8">
        <f t="shared" si="2"/>
        <v>44320</v>
      </c>
      <c r="K6" s="18">
        <f t="shared" ref="K6:N6" si="16">J6+1</f>
        <v>44321</v>
      </c>
      <c r="L6" s="8">
        <f t="shared" si="16"/>
        <v>44322</v>
      </c>
      <c r="M6" s="18">
        <f t="shared" si="16"/>
        <v>44323</v>
      </c>
      <c r="N6" s="8">
        <f t="shared" si="16"/>
        <v>44324</v>
      </c>
      <c r="O6" s="15" t="s">
        <v>2</v>
      </c>
      <c r="P6" s="7">
        <f t="shared" si="12"/>
        <v>44403</v>
      </c>
      <c r="Q6" s="8">
        <f t="shared" si="4"/>
        <v>44404</v>
      </c>
      <c r="R6" s="18">
        <f t="shared" ref="R6:U6" si="17">Q6+1</f>
        <v>44405</v>
      </c>
      <c r="S6" s="8">
        <f t="shared" si="17"/>
        <v>44406</v>
      </c>
      <c r="T6" s="18">
        <f t="shared" si="17"/>
        <v>44407</v>
      </c>
      <c r="U6" s="8">
        <f t="shared" si="17"/>
        <v>44408</v>
      </c>
      <c r="V6" s="15" t="s">
        <v>2</v>
      </c>
      <c r="W6" s="7">
        <f t="shared" si="14"/>
        <v>44487</v>
      </c>
      <c r="X6" s="8">
        <f t="shared" si="6"/>
        <v>44488</v>
      </c>
      <c r="Y6" s="18">
        <f t="shared" ref="Y6:AB6" si="18">X6+1</f>
        <v>44489</v>
      </c>
      <c r="Z6" s="8">
        <f t="shared" si="18"/>
        <v>44490</v>
      </c>
      <c r="AA6" s="18">
        <f t="shared" si="18"/>
        <v>44491</v>
      </c>
      <c r="AB6" s="8">
        <f t="shared" si="18"/>
        <v>44492</v>
      </c>
    </row>
    <row r="7" spans="1:28" ht="70" customHeight="1">
      <c r="A7" s="15" t="s">
        <v>3</v>
      </c>
      <c r="B7" s="7">
        <f t="shared" si="8"/>
        <v>44242</v>
      </c>
      <c r="C7" s="8">
        <f t="shared" si="0"/>
        <v>44243</v>
      </c>
      <c r="D7" s="18">
        <f t="shared" si="9"/>
        <v>44244</v>
      </c>
      <c r="E7" s="8">
        <f t="shared" si="9"/>
        <v>44245</v>
      </c>
      <c r="F7" s="18">
        <f t="shared" si="9"/>
        <v>44246</v>
      </c>
      <c r="G7" s="8">
        <f t="shared" si="9"/>
        <v>44247</v>
      </c>
      <c r="H7" s="15" t="s">
        <v>3</v>
      </c>
      <c r="I7" s="7">
        <f t="shared" si="10"/>
        <v>44326</v>
      </c>
      <c r="J7" s="8">
        <f t="shared" si="2"/>
        <v>44327</v>
      </c>
      <c r="K7" s="18">
        <f t="shared" ref="K7:N7" si="19">J7+1</f>
        <v>44328</v>
      </c>
      <c r="L7" s="8">
        <f t="shared" si="19"/>
        <v>44329</v>
      </c>
      <c r="M7" s="18">
        <f t="shared" si="19"/>
        <v>44330</v>
      </c>
      <c r="N7" s="8">
        <f t="shared" si="19"/>
        <v>44331</v>
      </c>
      <c r="O7" s="15" t="s">
        <v>3</v>
      </c>
      <c r="P7" s="7">
        <f t="shared" si="12"/>
        <v>44410</v>
      </c>
      <c r="Q7" s="8">
        <f t="shared" si="4"/>
        <v>44411</v>
      </c>
      <c r="R7" s="18">
        <f t="shared" ref="R7:U7" si="20">Q7+1</f>
        <v>44412</v>
      </c>
      <c r="S7" s="8">
        <f t="shared" si="20"/>
        <v>44413</v>
      </c>
      <c r="T7" s="18">
        <f t="shared" si="20"/>
        <v>44414</v>
      </c>
      <c r="U7" s="8">
        <f t="shared" si="20"/>
        <v>44415</v>
      </c>
      <c r="V7" s="15" t="s">
        <v>3</v>
      </c>
      <c r="W7" s="7">
        <f t="shared" si="14"/>
        <v>44494</v>
      </c>
      <c r="X7" s="8">
        <f t="shared" si="6"/>
        <v>44495</v>
      </c>
      <c r="Y7" s="18">
        <f t="shared" ref="Y7:AB7" si="21">X7+1</f>
        <v>44496</v>
      </c>
      <c r="Z7" s="8">
        <f t="shared" si="21"/>
        <v>44497</v>
      </c>
      <c r="AA7" s="18">
        <f t="shared" si="21"/>
        <v>44498</v>
      </c>
      <c r="AB7" s="8">
        <f t="shared" si="21"/>
        <v>44499</v>
      </c>
    </row>
    <row r="8" spans="1:28" ht="70" customHeight="1">
      <c r="A8" s="15" t="s">
        <v>4</v>
      </c>
      <c r="B8" s="7">
        <f t="shared" si="8"/>
        <v>44249</v>
      </c>
      <c r="C8" s="8">
        <f t="shared" si="0"/>
        <v>44250</v>
      </c>
      <c r="D8" s="18">
        <f t="shared" si="9"/>
        <v>44251</v>
      </c>
      <c r="E8" s="8">
        <f t="shared" si="9"/>
        <v>44252</v>
      </c>
      <c r="F8" s="18">
        <f t="shared" si="9"/>
        <v>44253</v>
      </c>
      <c r="G8" s="8">
        <f t="shared" si="9"/>
        <v>44254</v>
      </c>
      <c r="H8" s="15" t="s">
        <v>4</v>
      </c>
      <c r="I8" s="7">
        <f t="shared" si="10"/>
        <v>44333</v>
      </c>
      <c r="J8" s="8">
        <f t="shared" si="2"/>
        <v>44334</v>
      </c>
      <c r="K8" s="18">
        <f t="shared" ref="K8:N8" si="22">J8+1</f>
        <v>44335</v>
      </c>
      <c r="L8" s="8">
        <f t="shared" si="22"/>
        <v>44336</v>
      </c>
      <c r="M8" s="18">
        <f t="shared" si="22"/>
        <v>44337</v>
      </c>
      <c r="N8" s="8">
        <f t="shared" si="22"/>
        <v>44338</v>
      </c>
      <c r="O8" s="15" t="s">
        <v>4</v>
      </c>
      <c r="P8" s="7">
        <f t="shared" si="12"/>
        <v>44417</v>
      </c>
      <c r="Q8" s="8">
        <f t="shared" si="4"/>
        <v>44418</v>
      </c>
      <c r="R8" s="18">
        <f t="shared" ref="R8:U8" si="23">Q8+1</f>
        <v>44419</v>
      </c>
      <c r="S8" s="8">
        <f t="shared" si="23"/>
        <v>44420</v>
      </c>
      <c r="T8" s="18">
        <f t="shared" si="23"/>
        <v>44421</v>
      </c>
      <c r="U8" s="8">
        <f t="shared" si="23"/>
        <v>44422</v>
      </c>
      <c r="V8" s="15" t="s">
        <v>4</v>
      </c>
      <c r="W8" s="7">
        <f t="shared" si="14"/>
        <v>44501</v>
      </c>
      <c r="X8" s="8">
        <f t="shared" si="6"/>
        <v>44502</v>
      </c>
      <c r="Y8" s="18">
        <f t="shared" ref="Y8:AB8" si="24">X8+1</f>
        <v>44503</v>
      </c>
      <c r="Z8" s="8">
        <f t="shared" si="24"/>
        <v>44504</v>
      </c>
      <c r="AA8" s="18">
        <f t="shared" si="24"/>
        <v>44505</v>
      </c>
      <c r="AB8" s="8">
        <f t="shared" si="24"/>
        <v>44506</v>
      </c>
    </row>
    <row r="9" spans="1:28" ht="70" customHeight="1">
      <c r="A9" s="15" t="s">
        <v>5</v>
      </c>
      <c r="B9" s="7">
        <f t="shared" si="8"/>
        <v>44256</v>
      </c>
      <c r="C9" s="8">
        <f t="shared" si="0"/>
        <v>44257</v>
      </c>
      <c r="D9" s="18">
        <f t="shared" si="9"/>
        <v>44258</v>
      </c>
      <c r="E9" s="8">
        <f t="shared" si="9"/>
        <v>44259</v>
      </c>
      <c r="F9" s="18">
        <f t="shared" si="9"/>
        <v>44260</v>
      </c>
      <c r="G9" s="8">
        <f t="shared" si="9"/>
        <v>44261</v>
      </c>
      <c r="H9" s="15" t="s">
        <v>5</v>
      </c>
      <c r="I9" s="7">
        <f t="shared" si="10"/>
        <v>44340</v>
      </c>
      <c r="J9" s="8">
        <f t="shared" si="2"/>
        <v>44341</v>
      </c>
      <c r="K9" s="18">
        <f t="shared" ref="K9:N9" si="25">J9+1</f>
        <v>44342</v>
      </c>
      <c r="L9" s="8">
        <f t="shared" si="25"/>
        <v>44343</v>
      </c>
      <c r="M9" s="18">
        <f t="shared" si="25"/>
        <v>44344</v>
      </c>
      <c r="N9" s="8">
        <f t="shared" si="25"/>
        <v>44345</v>
      </c>
      <c r="O9" s="15" t="s">
        <v>5</v>
      </c>
      <c r="P9" s="7">
        <f t="shared" si="12"/>
        <v>44424</v>
      </c>
      <c r="Q9" s="8">
        <f t="shared" si="4"/>
        <v>44425</v>
      </c>
      <c r="R9" s="18">
        <f t="shared" ref="R9:U9" si="26">Q9+1</f>
        <v>44426</v>
      </c>
      <c r="S9" s="8">
        <f t="shared" si="26"/>
        <v>44427</v>
      </c>
      <c r="T9" s="18">
        <f t="shared" si="26"/>
        <v>44428</v>
      </c>
      <c r="U9" s="8">
        <f t="shared" si="26"/>
        <v>44429</v>
      </c>
      <c r="V9" s="15" t="s">
        <v>5</v>
      </c>
      <c r="W9" s="7">
        <f t="shared" si="14"/>
        <v>44508</v>
      </c>
      <c r="X9" s="8">
        <f t="shared" si="6"/>
        <v>44509</v>
      </c>
      <c r="Y9" s="18">
        <f t="shared" ref="Y9:AB9" si="27">X9+1</f>
        <v>44510</v>
      </c>
      <c r="Z9" s="8">
        <f t="shared" si="27"/>
        <v>44511</v>
      </c>
      <c r="AA9" s="18">
        <f t="shared" si="27"/>
        <v>44512</v>
      </c>
      <c r="AB9" s="8">
        <f t="shared" si="27"/>
        <v>44513</v>
      </c>
    </row>
    <row r="10" spans="1:28" ht="70" customHeight="1">
      <c r="A10" s="15" t="s">
        <v>6</v>
      </c>
      <c r="B10" s="7">
        <f t="shared" si="8"/>
        <v>44263</v>
      </c>
      <c r="C10" s="8">
        <f t="shared" si="0"/>
        <v>44264</v>
      </c>
      <c r="D10" s="18">
        <f t="shared" si="9"/>
        <v>44265</v>
      </c>
      <c r="E10" s="8">
        <f t="shared" si="9"/>
        <v>44266</v>
      </c>
      <c r="F10" s="18">
        <f t="shared" si="9"/>
        <v>44267</v>
      </c>
      <c r="G10" s="8">
        <f t="shared" si="9"/>
        <v>44268</v>
      </c>
      <c r="H10" s="15" t="s">
        <v>6</v>
      </c>
      <c r="I10" s="7">
        <f t="shared" si="10"/>
        <v>44347</v>
      </c>
      <c r="J10" s="8">
        <f t="shared" si="2"/>
        <v>44348</v>
      </c>
      <c r="K10" s="18">
        <f t="shared" ref="K10:N10" si="28">J10+1</f>
        <v>44349</v>
      </c>
      <c r="L10" s="8">
        <f t="shared" si="28"/>
        <v>44350</v>
      </c>
      <c r="M10" s="18">
        <f t="shared" si="28"/>
        <v>44351</v>
      </c>
      <c r="N10" s="8">
        <f t="shared" si="28"/>
        <v>44352</v>
      </c>
      <c r="O10" s="15" t="s">
        <v>6</v>
      </c>
      <c r="P10" s="7">
        <f t="shared" si="12"/>
        <v>44431</v>
      </c>
      <c r="Q10" s="8">
        <f t="shared" si="4"/>
        <v>44432</v>
      </c>
      <c r="R10" s="18">
        <f t="shared" ref="R10:U10" si="29">Q10+1</f>
        <v>44433</v>
      </c>
      <c r="S10" s="8">
        <f t="shared" si="29"/>
        <v>44434</v>
      </c>
      <c r="T10" s="18">
        <f t="shared" si="29"/>
        <v>44435</v>
      </c>
      <c r="U10" s="8">
        <f t="shared" si="29"/>
        <v>44436</v>
      </c>
      <c r="V10" s="15" t="s">
        <v>6</v>
      </c>
      <c r="W10" s="7">
        <f t="shared" si="14"/>
        <v>44515</v>
      </c>
      <c r="X10" s="8">
        <f t="shared" si="6"/>
        <v>44516</v>
      </c>
      <c r="Y10" s="18">
        <f t="shared" ref="Y10:AB10" si="30">X10+1</f>
        <v>44517</v>
      </c>
      <c r="Z10" s="8">
        <f t="shared" si="30"/>
        <v>44518</v>
      </c>
      <c r="AA10" s="18">
        <f t="shared" si="30"/>
        <v>44519</v>
      </c>
      <c r="AB10" s="8">
        <f t="shared" si="30"/>
        <v>44520</v>
      </c>
    </row>
    <row r="11" spans="1:28" ht="70" customHeight="1">
      <c r="A11" s="15" t="s">
        <v>7</v>
      </c>
      <c r="B11" s="25">
        <f t="shared" si="8"/>
        <v>44270</v>
      </c>
      <c r="C11" s="27">
        <f t="shared" si="0"/>
        <v>44271</v>
      </c>
      <c r="D11" s="29">
        <f t="shared" si="9"/>
        <v>44272</v>
      </c>
      <c r="E11" s="27">
        <f t="shared" si="9"/>
        <v>44273</v>
      </c>
      <c r="F11" s="18">
        <f t="shared" si="9"/>
        <v>44274</v>
      </c>
      <c r="G11" s="8">
        <f t="shared" si="9"/>
        <v>44275</v>
      </c>
      <c r="H11" s="15" t="s">
        <v>7</v>
      </c>
      <c r="I11" s="7">
        <f t="shared" si="10"/>
        <v>44354</v>
      </c>
      <c r="J11" s="8">
        <f t="shared" si="2"/>
        <v>44355</v>
      </c>
      <c r="K11" s="18">
        <f t="shared" ref="K11:N11" si="31">J11+1</f>
        <v>44356</v>
      </c>
      <c r="L11" s="8">
        <f t="shared" si="31"/>
        <v>44357</v>
      </c>
      <c r="M11" s="18">
        <f t="shared" si="31"/>
        <v>44358</v>
      </c>
      <c r="N11" s="8">
        <f t="shared" si="31"/>
        <v>44359</v>
      </c>
      <c r="O11" s="15" t="s">
        <v>7</v>
      </c>
      <c r="P11" s="7">
        <f t="shared" si="12"/>
        <v>44438</v>
      </c>
      <c r="Q11" s="8">
        <f t="shared" si="4"/>
        <v>44439</v>
      </c>
      <c r="R11" s="18">
        <f t="shared" ref="R11:U11" si="32">Q11+1</f>
        <v>44440</v>
      </c>
      <c r="S11" s="8">
        <f t="shared" si="32"/>
        <v>44441</v>
      </c>
      <c r="T11" s="18">
        <f t="shared" si="32"/>
        <v>44442</v>
      </c>
      <c r="U11" s="8">
        <f t="shared" si="32"/>
        <v>44443</v>
      </c>
      <c r="V11" s="15" t="s">
        <v>7</v>
      </c>
      <c r="W11" s="7">
        <f t="shared" si="14"/>
        <v>44522</v>
      </c>
      <c r="X11" s="8">
        <f t="shared" si="6"/>
        <v>44523</v>
      </c>
      <c r="Y11" s="18">
        <f t="shared" ref="Y11:AB11" si="33">X11+1</f>
        <v>44524</v>
      </c>
      <c r="Z11" s="8">
        <f t="shared" si="33"/>
        <v>44525</v>
      </c>
      <c r="AA11" s="18">
        <f t="shared" si="33"/>
        <v>44526</v>
      </c>
      <c r="AB11" s="8">
        <f t="shared" si="33"/>
        <v>44527</v>
      </c>
    </row>
    <row r="12" spans="1:28" ht="70" customHeight="1">
      <c r="A12" s="15" t="s">
        <v>8</v>
      </c>
      <c r="B12" s="34">
        <f t="shared" si="8"/>
        <v>44277</v>
      </c>
      <c r="C12" s="33">
        <f t="shared" si="0"/>
        <v>44278</v>
      </c>
      <c r="D12" s="32">
        <f t="shared" si="9"/>
        <v>44279</v>
      </c>
      <c r="E12" s="33">
        <f t="shared" si="9"/>
        <v>44280</v>
      </c>
      <c r="F12" s="30">
        <f t="shared" si="9"/>
        <v>44281</v>
      </c>
      <c r="G12" s="27">
        <f t="shared" si="9"/>
        <v>44282</v>
      </c>
      <c r="H12" s="15" t="s">
        <v>8</v>
      </c>
      <c r="I12" s="7">
        <f t="shared" si="10"/>
        <v>44361</v>
      </c>
      <c r="J12" s="8">
        <f t="shared" si="2"/>
        <v>44362</v>
      </c>
      <c r="K12" s="18">
        <f t="shared" ref="K12:N12" si="34">J12+1</f>
        <v>44363</v>
      </c>
      <c r="L12" s="8">
        <f t="shared" si="34"/>
        <v>44364</v>
      </c>
      <c r="M12" s="18">
        <f t="shared" si="34"/>
        <v>44365</v>
      </c>
      <c r="N12" s="8">
        <f t="shared" si="34"/>
        <v>44366</v>
      </c>
      <c r="O12" s="15" t="s">
        <v>8</v>
      </c>
      <c r="P12" s="7">
        <f t="shared" si="12"/>
        <v>44445</v>
      </c>
      <c r="Q12" s="8">
        <f t="shared" si="4"/>
        <v>44446</v>
      </c>
      <c r="R12" s="18">
        <f t="shared" ref="R12:U12" si="35">Q12+1</f>
        <v>44447</v>
      </c>
      <c r="S12" s="8">
        <f t="shared" si="35"/>
        <v>44448</v>
      </c>
      <c r="T12" s="18">
        <f t="shared" si="35"/>
        <v>44449</v>
      </c>
      <c r="U12" s="8">
        <f t="shared" si="35"/>
        <v>44450</v>
      </c>
      <c r="V12" s="15" t="s">
        <v>8</v>
      </c>
      <c r="W12" s="7">
        <f t="shared" si="14"/>
        <v>44529</v>
      </c>
      <c r="X12" s="8">
        <f t="shared" si="6"/>
        <v>44530</v>
      </c>
      <c r="Y12" s="18">
        <f t="shared" ref="Y12:AB12" si="36">X12+1</f>
        <v>44531</v>
      </c>
      <c r="Z12" s="8">
        <f t="shared" si="36"/>
        <v>44532</v>
      </c>
      <c r="AA12" s="18">
        <f t="shared" si="36"/>
        <v>44533</v>
      </c>
      <c r="AB12" s="8">
        <f t="shared" si="36"/>
        <v>44534</v>
      </c>
    </row>
    <row r="13" spans="1:28" ht="70" customHeight="1">
      <c r="A13" s="15" t="s">
        <v>9</v>
      </c>
      <c r="B13" s="35">
        <f t="shared" si="8"/>
        <v>44284</v>
      </c>
      <c r="C13" s="36">
        <f t="shared" si="0"/>
        <v>44285</v>
      </c>
      <c r="D13" s="37">
        <f t="shared" si="9"/>
        <v>44286</v>
      </c>
      <c r="E13" s="36">
        <f t="shared" si="9"/>
        <v>44287</v>
      </c>
      <c r="F13" s="37">
        <f t="shared" si="9"/>
        <v>44288</v>
      </c>
      <c r="G13" s="36">
        <f t="shared" si="9"/>
        <v>44289</v>
      </c>
      <c r="H13" s="15" t="s">
        <v>9</v>
      </c>
      <c r="I13" s="19">
        <f t="shared" si="10"/>
        <v>44368</v>
      </c>
      <c r="J13" s="20">
        <f t="shared" si="2"/>
        <v>44369</v>
      </c>
      <c r="K13" s="21">
        <f t="shared" ref="K13:N13" si="37">J13+1</f>
        <v>44370</v>
      </c>
      <c r="L13" s="20">
        <f t="shared" si="37"/>
        <v>44371</v>
      </c>
      <c r="M13" s="21">
        <f t="shared" si="37"/>
        <v>44372</v>
      </c>
      <c r="N13" s="20">
        <f t="shared" si="37"/>
        <v>44373</v>
      </c>
      <c r="O13" s="15" t="s">
        <v>9</v>
      </c>
      <c r="P13" s="19">
        <f t="shared" si="12"/>
        <v>44452</v>
      </c>
      <c r="Q13" s="20">
        <f t="shared" si="4"/>
        <v>44453</v>
      </c>
      <c r="R13" s="21">
        <f t="shared" ref="R13:U13" si="38">Q13+1</f>
        <v>44454</v>
      </c>
      <c r="S13" s="20">
        <f t="shared" si="38"/>
        <v>44455</v>
      </c>
      <c r="T13" s="21">
        <f t="shared" si="38"/>
        <v>44456</v>
      </c>
      <c r="U13" s="20">
        <f t="shared" si="38"/>
        <v>44457</v>
      </c>
      <c r="V13" s="15" t="s">
        <v>9</v>
      </c>
      <c r="W13" s="19">
        <f t="shared" si="14"/>
        <v>44536</v>
      </c>
      <c r="X13" s="20">
        <f t="shared" si="6"/>
        <v>44537</v>
      </c>
      <c r="Y13" s="21">
        <f t="shared" ref="Y13:AB13" si="39">X13+1</f>
        <v>44538</v>
      </c>
      <c r="Z13" s="20">
        <f t="shared" si="39"/>
        <v>44539</v>
      </c>
      <c r="AA13" s="21">
        <f t="shared" si="39"/>
        <v>44540</v>
      </c>
      <c r="AB13" s="20">
        <f t="shared" si="39"/>
        <v>44541</v>
      </c>
    </row>
    <row r="14" spans="1:28" ht="70" customHeight="1">
      <c r="A14" s="28"/>
      <c r="B14" s="31"/>
      <c r="C14" s="31"/>
      <c r="D14" s="31"/>
      <c r="E14" s="31"/>
      <c r="F14" s="31"/>
      <c r="G14" s="31"/>
      <c r="H14" s="22"/>
      <c r="I14" s="23"/>
      <c r="J14" s="23"/>
      <c r="K14" s="23"/>
      <c r="L14" s="23"/>
      <c r="M14" s="23"/>
      <c r="N14" s="23"/>
      <c r="O14" s="22"/>
      <c r="P14" s="23"/>
      <c r="Q14" s="23"/>
      <c r="R14" s="23"/>
      <c r="S14" s="23"/>
      <c r="T14" s="23"/>
      <c r="U14" s="23"/>
      <c r="V14" s="15" t="s">
        <v>10</v>
      </c>
      <c r="W14" s="19">
        <f t="shared" ref="W14" si="40">AB13+2</f>
        <v>44543</v>
      </c>
      <c r="X14" s="20">
        <f t="shared" ref="X14" si="41">W14+1</f>
        <v>44544</v>
      </c>
      <c r="Y14" s="21">
        <f t="shared" ref="Y14" si="42">X14+1</f>
        <v>44545</v>
      </c>
      <c r="Z14" s="20">
        <f t="shared" ref="Z14" si="43">Y14+1</f>
        <v>44546</v>
      </c>
      <c r="AA14" s="21">
        <f t="shared" ref="AA14" si="44">Z14+1</f>
        <v>44547</v>
      </c>
      <c r="AB14" s="20">
        <f t="shared" ref="AB14" si="45">AA14+1</f>
        <v>44548</v>
      </c>
    </row>
  </sheetData>
  <sheetProtection sheet="1" objects="1" scenarios="1"/>
  <pageMargins left="0.19685039370078741" right="0.19685039370078741" top="0.19685039370078741" bottom="0.19685039370078741" header="0.11811023622047245" footer="0.11811023622047245"/>
  <pageSetup paperSize="9" scale="23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9"/>
  <sheetViews>
    <sheetView showGridLines="0" zoomScaleNormal="100" zoomScaleSheetLayoutView="82" workbookViewId="0">
      <selection activeCell="C8" sqref="C8"/>
    </sheetView>
  </sheetViews>
  <sheetFormatPr baseColWidth="10" defaultColWidth="9.1640625" defaultRowHeight="13"/>
  <cols>
    <col min="1" max="1" width="3.83203125" style="1" customWidth="1"/>
    <col min="2" max="2" width="8" style="1" customWidth="1"/>
    <col min="3" max="12" width="13.6640625" style="1" customWidth="1"/>
    <col min="13" max="13" width="12" style="1" bestFit="1" customWidth="1"/>
    <col min="14" max="16384" width="9.1640625" style="1"/>
  </cols>
  <sheetData>
    <row r="1" spans="1:13" ht="27">
      <c r="E1" s="11" t="s">
        <v>15</v>
      </c>
    </row>
    <row r="3" spans="1:13" ht="15">
      <c r="C3" s="2" t="s">
        <v>0</v>
      </c>
      <c r="D3" s="3" t="s">
        <v>1</v>
      </c>
      <c r="E3" s="2" t="s">
        <v>2</v>
      </c>
      <c r="F3" s="3" t="s">
        <v>3</v>
      </c>
      <c r="G3" s="2" t="s">
        <v>4</v>
      </c>
      <c r="H3" s="3" t="s">
        <v>5</v>
      </c>
      <c r="I3" s="2" t="s">
        <v>6</v>
      </c>
      <c r="J3" s="3" t="s">
        <v>7</v>
      </c>
      <c r="K3" s="2" t="s">
        <v>8</v>
      </c>
      <c r="L3" s="3" t="s">
        <v>9</v>
      </c>
      <c r="M3" s="2" t="s">
        <v>10</v>
      </c>
    </row>
    <row r="4" spans="1:13" ht="50" customHeight="1">
      <c r="A4" s="24" t="s">
        <v>12</v>
      </c>
      <c r="B4" s="12" t="s">
        <v>16</v>
      </c>
      <c r="C4" s="7">
        <v>44305</v>
      </c>
      <c r="D4" s="8">
        <f>C4+7</f>
        <v>44312</v>
      </c>
      <c r="E4" s="7">
        <f t="shared" ref="E4:M8" si="0">D4+7</f>
        <v>44319</v>
      </c>
      <c r="F4" s="8">
        <f t="shared" si="0"/>
        <v>44326</v>
      </c>
      <c r="G4" s="7">
        <f t="shared" si="0"/>
        <v>44333</v>
      </c>
      <c r="H4" s="8">
        <f t="shared" si="0"/>
        <v>44340</v>
      </c>
      <c r="I4" s="7">
        <f t="shared" si="0"/>
        <v>44347</v>
      </c>
      <c r="J4" s="8">
        <f t="shared" si="0"/>
        <v>44354</v>
      </c>
      <c r="K4" s="7">
        <f t="shared" si="0"/>
        <v>44361</v>
      </c>
      <c r="L4" s="8">
        <f t="shared" si="0"/>
        <v>44368</v>
      </c>
      <c r="M4" s="4"/>
    </row>
    <row r="5" spans="1:13" ht="125" customHeight="1">
      <c r="A5" s="24"/>
      <c r="B5" s="12" t="s">
        <v>17</v>
      </c>
      <c r="C5" s="9"/>
      <c r="D5" s="10"/>
      <c r="E5" s="9"/>
      <c r="F5" s="10"/>
      <c r="G5" s="9"/>
      <c r="H5" s="10"/>
      <c r="I5" s="9"/>
      <c r="J5" s="10"/>
      <c r="K5" s="9"/>
      <c r="L5" s="10"/>
      <c r="M5" s="5"/>
    </row>
    <row r="6" spans="1:13" ht="50" customHeight="1">
      <c r="A6" s="24" t="s">
        <v>13</v>
      </c>
      <c r="B6" s="12" t="s">
        <v>16</v>
      </c>
      <c r="C6" s="7">
        <v>44389</v>
      </c>
      <c r="D6" s="8">
        <f>C6+7</f>
        <v>44396</v>
      </c>
      <c r="E6" s="7">
        <f t="shared" si="0"/>
        <v>44403</v>
      </c>
      <c r="F6" s="8">
        <f t="shared" si="0"/>
        <v>44410</v>
      </c>
      <c r="G6" s="7">
        <f t="shared" si="0"/>
        <v>44417</v>
      </c>
      <c r="H6" s="8">
        <f t="shared" si="0"/>
        <v>44424</v>
      </c>
      <c r="I6" s="7">
        <f t="shared" si="0"/>
        <v>44431</v>
      </c>
      <c r="J6" s="8">
        <f t="shared" si="0"/>
        <v>44438</v>
      </c>
      <c r="K6" s="7">
        <f t="shared" si="0"/>
        <v>44445</v>
      </c>
      <c r="L6" s="8">
        <f t="shared" si="0"/>
        <v>44452</v>
      </c>
      <c r="M6" s="6"/>
    </row>
    <row r="7" spans="1:13" ht="125" customHeight="1">
      <c r="A7" s="24"/>
      <c r="B7" s="12" t="s">
        <v>17</v>
      </c>
      <c r="C7" s="9"/>
      <c r="D7" s="10"/>
      <c r="E7" s="9"/>
      <c r="F7" s="10"/>
      <c r="G7" s="9"/>
      <c r="H7" s="10"/>
      <c r="I7" s="9"/>
      <c r="J7" s="10"/>
      <c r="K7" s="9"/>
      <c r="L7" s="10"/>
      <c r="M7" s="5"/>
    </row>
    <row r="8" spans="1:13" ht="50" customHeight="1">
      <c r="A8" s="24" t="s">
        <v>14</v>
      </c>
      <c r="B8" s="12" t="s">
        <v>16</v>
      </c>
      <c r="C8" s="7">
        <v>44473</v>
      </c>
      <c r="D8" s="8">
        <f>C8+7</f>
        <v>44480</v>
      </c>
      <c r="E8" s="7">
        <f t="shared" si="0"/>
        <v>44487</v>
      </c>
      <c r="F8" s="8">
        <f t="shared" si="0"/>
        <v>44494</v>
      </c>
      <c r="G8" s="7">
        <f t="shared" si="0"/>
        <v>44501</v>
      </c>
      <c r="H8" s="8">
        <f t="shared" si="0"/>
        <v>44508</v>
      </c>
      <c r="I8" s="7">
        <f t="shared" si="0"/>
        <v>44515</v>
      </c>
      <c r="J8" s="8">
        <f t="shared" si="0"/>
        <v>44522</v>
      </c>
      <c r="K8" s="7">
        <f t="shared" si="0"/>
        <v>44529</v>
      </c>
      <c r="L8" s="8">
        <f t="shared" si="0"/>
        <v>44536</v>
      </c>
      <c r="M8" s="7">
        <f t="shared" si="0"/>
        <v>44543</v>
      </c>
    </row>
    <row r="9" spans="1:13" ht="125" customHeight="1">
      <c r="A9" s="24"/>
      <c r="B9" s="12" t="s">
        <v>17</v>
      </c>
      <c r="C9" s="9"/>
      <c r="D9" s="10"/>
      <c r="E9" s="9"/>
      <c r="F9" s="10"/>
      <c r="G9" s="9"/>
      <c r="H9" s="10"/>
      <c r="I9" s="9"/>
      <c r="J9" s="10"/>
      <c r="K9" s="9"/>
      <c r="L9" s="10"/>
      <c r="M9" s="9"/>
    </row>
  </sheetData>
  <mergeCells count="3">
    <mergeCell ref="A4:A5"/>
    <mergeCell ref="A6:A7"/>
    <mergeCell ref="A8:A9"/>
  </mergeCells>
  <pageMargins left="0.19685039370078741" right="0.19685039370078741" top="0.19685039370078741" bottom="0.19685039370078741" header="0.11811023622047245" footer="0.11811023622047245"/>
  <pageSetup paperSize="9" scale="96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1"/>
  <sheetViews>
    <sheetView showGridLines="0" tabSelected="1" workbookViewId="0">
      <selection activeCell="C11" sqref="C11"/>
    </sheetView>
  </sheetViews>
  <sheetFormatPr baseColWidth="10" defaultColWidth="9.1640625" defaultRowHeight="13"/>
  <cols>
    <col min="1" max="1" width="3.83203125" style="1" customWidth="1"/>
    <col min="2" max="2" width="8" style="1" customWidth="1"/>
    <col min="3" max="3" width="11.1640625" style="1" bestFit="1" customWidth="1"/>
    <col min="4" max="4" width="11.6640625" style="1" bestFit="1" customWidth="1"/>
    <col min="5" max="5" width="11.83203125" style="1" bestFit="1" customWidth="1"/>
    <col min="6" max="6" width="12" style="1" bestFit="1" customWidth="1"/>
    <col min="7" max="7" width="11.1640625" style="1" bestFit="1" customWidth="1"/>
    <col min="8" max="8" width="11.5" style="1" bestFit="1" customWidth="1"/>
    <col min="9" max="9" width="11.83203125" style="1" bestFit="1" customWidth="1"/>
    <col min="10" max="10" width="12.33203125" style="1" bestFit="1" customWidth="1"/>
    <col min="11" max="12" width="11.5" style="1" bestFit="1" customWidth="1"/>
    <col min="13" max="13" width="12" style="1" bestFit="1" customWidth="1"/>
    <col min="14" max="16384" width="9.1640625" style="1"/>
  </cols>
  <sheetData>
    <row r="1" spans="1:13" ht="27">
      <c r="E1" s="11" t="s">
        <v>15</v>
      </c>
    </row>
    <row r="3" spans="1:13" ht="15">
      <c r="C3" s="2" t="s">
        <v>0</v>
      </c>
      <c r="D3" s="3" t="s">
        <v>1</v>
      </c>
      <c r="E3" s="2" t="s">
        <v>2</v>
      </c>
      <c r="F3" s="3" t="s">
        <v>3</v>
      </c>
      <c r="G3" s="2" t="s">
        <v>4</v>
      </c>
      <c r="H3" s="3" t="s">
        <v>5</v>
      </c>
      <c r="I3" s="2" t="s">
        <v>6</v>
      </c>
      <c r="J3" s="3" t="s">
        <v>7</v>
      </c>
      <c r="K3" s="2" t="s">
        <v>8</v>
      </c>
      <c r="L3" s="3" t="s">
        <v>9</v>
      </c>
      <c r="M3" s="2"/>
    </row>
    <row r="4" spans="1:13" ht="34" customHeight="1">
      <c r="A4" s="24" t="s">
        <v>11</v>
      </c>
      <c r="B4" s="12" t="s">
        <v>16</v>
      </c>
      <c r="C4" s="7">
        <v>44221</v>
      </c>
      <c r="D4" s="8">
        <f>C4+7</f>
        <v>44228</v>
      </c>
      <c r="E4" s="7">
        <f t="shared" ref="E4:M10" si="0">D4+7</f>
        <v>44235</v>
      </c>
      <c r="F4" s="8">
        <f t="shared" si="0"/>
        <v>44242</v>
      </c>
      <c r="G4" s="7">
        <f t="shared" si="0"/>
        <v>44249</v>
      </c>
      <c r="H4" s="8">
        <f t="shared" si="0"/>
        <v>44256</v>
      </c>
      <c r="I4" s="7">
        <f t="shared" si="0"/>
        <v>44263</v>
      </c>
      <c r="J4" s="8">
        <f t="shared" si="0"/>
        <v>44270</v>
      </c>
      <c r="K4" s="39">
        <f t="shared" si="0"/>
        <v>44277</v>
      </c>
      <c r="L4" s="36">
        <f t="shared" si="0"/>
        <v>44284</v>
      </c>
      <c r="M4" s="26"/>
    </row>
    <row r="5" spans="1:13" ht="90" customHeight="1">
      <c r="A5" s="24"/>
      <c r="B5" s="12" t="s">
        <v>17</v>
      </c>
      <c r="C5" s="9"/>
      <c r="D5" s="10"/>
      <c r="E5" s="9"/>
      <c r="F5" s="10"/>
      <c r="G5" s="9"/>
      <c r="H5" s="10"/>
      <c r="I5" s="9"/>
      <c r="J5" s="10"/>
      <c r="K5" s="40"/>
      <c r="L5" s="42"/>
      <c r="M5" s="38"/>
    </row>
    <row r="6" spans="1:13" ht="34" customHeight="1">
      <c r="A6" s="24" t="s">
        <v>12</v>
      </c>
      <c r="B6" s="12" t="s">
        <v>16</v>
      </c>
      <c r="C6" s="7">
        <v>44305</v>
      </c>
      <c r="D6" s="8">
        <f>C6+7</f>
        <v>44312</v>
      </c>
      <c r="E6" s="7">
        <f t="shared" si="0"/>
        <v>44319</v>
      </c>
      <c r="F6" s="8">
        <f t="shared" si="0"/>
        <v>44326</v>
      </c>
      <c r="G6" s="7">
        <f t="shared" si="0"/>
        <v>44333</v>
      </c>
      <c r="H6" s="8">
        <f t="shared" si="0"/>
        <v>44340</v>
      </c>
      <c r="I6" s="7">
        <f t="shared" si="0"/>
        <v>44347</v>
      </c>
      <c r="J6" s="8">
        <f t="shared" si="0"/>
        <v>44354</v>
      </c>
      <c r="K6" s="7">
        <f t="shared" si="0"/>
        <v>44361</v>
      </c>
      <c r="L6" s="41">
        <f t="shared" si="0"/>
        <v>44368</v>
      </c>
      <c r="M6" s="6"/>
    </row>
    <row r="7" spans="1:13" ht="90" customHeight="1">
      <c r="A7" s="24"/>
      <c r="B7" s="12" t="s">
        <v>17</v>
      </c>
      <c r="C7" s="9"/>
      <c r="D7" s="10"/>
      <c r="E7" s="9"/>
      <c r="F7" s="10"/>
      <c r="G7" s="9"/>
      <c r="H7" s="10"/>
      <c r="I7" s="9"/>
      <c r="J7" s="10"/>
      <c r="K7" s="9"/>
      <c r="L7" s="10"/>
      <c r="M7" s="5"/>
    </row>
    <row r="8" spans="1:13" ht="34" customHeight="1">
      <c r="A8" s="24" t="s">
        <v>13</v>
      </c>
      <c r="B8" s="12" t="s">
        <v>16</v>
      </c>
      <c r="C8" s="7">
        <v>44389</v>
      </c>
      <c r="D8" s="8">
        <f>C8+7</f>
        <v>44396</v>
      </c>
      <c r="E8" s="7">
        <f t="shared" si="0"/>
        <v>44403</v>
      </c>
      <c r="F8" s="8">
        <f t="shared" si="0"/>
        <v>44410</v>
      </c>
      <c r="G8" s="7">
        <f t="shared" si="0"/>
        <v>44417</v>
      </c>
      <c r="H8" s="8">
        <f t="shared" si="0"/>
        <v>44424</v>
      </c>
      <c r="I8" s="7">
        <f t="shared" si="0"/>
        <v>44431</v>
      </c>
      <c r="J8" s="8">
        <f t="shared" si="0"/>
        <v>44438</v>
      </c>
      <c r="K8" s="7">
        <f t="shared" si="0"/>
        <v>44445</v>
      </c>
      <c r="L8" s="8">
        <f t="shared" si="0"/>
        <v>44452</v>
      </c>
      <c r="M8" s="6"/>
    </row>
    <row r="9" spans="1:13" ht="90" customHeight="1">
      <c r="A9" s="24"/>
      <c r="B9" s="12" t="s">
        <v>17</v>
      </c>
      <c r="C9" s="9"/>
      <c r="D9" s="10"/>
      <c r="E9" s="9"/>
      <c r="F9" s="10"/>
      <c r="G9" s="9"/>
      <c r="H9" s="10"/>
      <c r="I9" s="9"/>
      <c r="J9" s="10"/>
      <c r="K9" s="9"/>
      <c r="L9" s="10"/>
      <c r="M9" s="5"/>
    </row>
    <row r="10" spans="1:13" ht="34" customHeight="1">
      <c r="A10" s="24" t="s">
        <v>14</v>
      </c>
      <c r="B10" s="12" t="s">
        <v>16</v>
      </c>
      <c r="C10" s="7">
        <v>44473</v>
      </c>
      <c r="D10" s="8">
        <f>C10+7</f>
        <v>44480</v>
      </c>
      <c r="E10" s="7">
        <f t="shared" si="0"/>
        <v>44487</v>
      </c>
      <c r="F10" s="8">
        <f t="shared" si="0"/>
        <v>44494</v>
      </c>
      <c r="G10" s="7">
        <f t="shared" si="0"/>
        <v>44501</v>
      </c>
      <c r="H10" s="8">
        <f t="shared" si="0"/>
        <v>44508</v>
      </c>
      <c r="I10" s="7">
        <f t="shared" si="0"/>
        <v>44515</v>
      </c>
      <c r="J10" s="8">
        <f t="shared" si="0"/>
        <v>44522</v>
      </c>
      <c r="K10" s="7">
        <f t="shared" si="0"/>
        <v>44529</v>
      </c>
      <c r="L10" s="8">
        <f t="shared" si="0"/>
        <v>44536</v>
      </c>
      <c r="M10" s="7">
        <f t="shared" si="0"/>
        <v>44543</v>
      </c>
    </row>
    <row r="11" spans="1:13" ht="90" customHeight="1">
      <c r="A11" s="24"/>
      <c r="B11" s="12" t="s">
        <v>17</v>
      </c>
      <c r="C11" s="9"/>
      <c r="D11" s="10"/>
      <c r="E11" s="9"/>
      <c r="F11" s="10"/>
      <c r="G11" s="9"/>
      <c r="H11" s="10"/>
      <c r="I11" s="9"/>
      <c r="J11" s="10"/>
      <c r="K11" s="9"/>
      <c r="L11" s="10"/>
      <c r="M11" s="9"/>
    </row>
  </sheetData>
  <mergeCells count="4">
    <mergeCell ref="A4:A5"/>
    <mergeCell ref="A6:A7"/>
    <mergeCell ref="A8:A9"/>
    <mergeCell ref="A10:A11"/>
  </mergeCells>
  <pageMargins left="0.19685039370078741" right="0.19685039370078741" top="0.19685039370078741" bottom="0.19685039370078741" header="0.11811023622047245" footer="0.11811023622047245"/>
  <pageSetup paperSize="9" orientation="landscape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2020 Term Planner</vt:lpstr>
      <vt:lpstr>Year Planner terms 2-4</vt:lpstr>
      <vt:lpstr>Year Planner</vt:lpstr>
      <vt:lpstr>'Year Planner terms 2-4'!Print_Area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Microsoft Office User</cp:lastModifiedBy>
  <cp:lastPrinted>2018-04-06T02:18:27Z</cp:lastPrinted>
  <dcterms:created xsi:type="dcterms:W3CDTF">2018-03-22T22:47:51Z</dcterms:created>
  <dcterms:modified xsi:type="dcterms:W3CDTF">2021-02-01T09:15:20Z</dcterms:modified>
</cp:coreProperties>
</file>